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905"/>
  <workbookPr autoCompressPictures="0"/>
  <bookViews>
    <workbookView xWindow="120" yWindow="120" windowWidth="25480" windowHeight="11180"/>
  </bookViews>
  <sheets>
    <sheet name="เพศ-อายุ" sheetId="1" r:id="rId1"/>
    <sheet name="เพศ-เขตเทศบาล" sheetId="4" r:id="rId2"/>
    <sheet name="เพศ-ภาค" sheetId="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4" l="1"/>
  <c r="C12" i="4"/>
  <c r="E12" i="4"/>
  <c r="F12" i="4"/>
</calcChain>
</file>

<file path=xl/sharedStrings.xml><?xml version="1.0" encoding="utf-8"?>
<sst xmlns="http://schemas.openxmlformats.org/spreadsheetml/2006/main" count="59" uniqueCount="23">
  <si>
    <t>ปี</t>
  </si>
  <si>
    <t>อายุ</t>
  </si>
  <si>
    <t>2546-2547</t>
  </si>
  <si>
    <t>30-44 ปี</t>
  </si>
  <si>
    <t xml:space="preserve">70-79 ปี </t>
  </si>
  <si>
    <t>&gt;=80 ปี</t>
  </si>
  <si>
    <t>รวม</t>
  </si>
  <si>
    <t>ในเขตเทศบาล</t>
  </si>
  <si>
    <t>เหนือ</t>
  </si>
  <si>
    <t>กลาง</t>
  </si>
  <si>
    <t>อีสาน</t>
  </si>
  <si>
    <t>ใต้</t>
  </si>
  <si>
    <t>กทม.</t>
  </si>
  <si>
    <t>เพศชาย</t>
  </si>
  <si>
    <t>นอกเขตเทศบาล</t>
  </si>
  <si>
    <t>เพศหญิง</t>
  </si>
  <si>
    <r>
      <rPr>
        <b/>
        <sz val="11"/>
        <color theme="1"/>
        <rFont val="Calibri"/>
        <family val="2"/>
        <scheme val="minor"/>
      </rPr>
      <t>ที่มา</t>
    </r>
    <r>
      <rPr>
        <sz val="11"/>
        <color theme="1"/>
        <rFont val="Calibri"/>
        <family val="2"/>
        <charset val="222"/>
        <scheme val="minor"/>
      </rPr>
      <t xml:space="preserve"> : รายงานการสำรวจสุขภาพประชาชนไทยโดยการตรวจร่างกาย</t>
    </r>
  </si>
  <si>
    <t>ร้อยละการบริโภคผักและผลไม้อย่างพอเพียง (จำแนกตามอายุและเพศ)</t>
  </si>
  <si>
    <t>ร้อยละการบริโภคผักและผลไม้อย่างพอเพียง (จำแนกตามเพศและใน/นอกเขตเทศบาล)</t>
  </si>
  <si>
    <t>ร้อยละการบริโภคผักและผลไม้อย่างพอเพียง (จำแนกตามเพศและภาค)</t>
  </si>
  <si>
    <t>60-69 ปี</t>
  </si>
  <si>
    <r>
      <rPr>
        <b/>
        <sz val="14"/>
        <color rgb="FF3F3F3F"/>
        <rFont val="Calibri Bold"/>
        <family val="2"/>
      </rPr>
      <t xml:space="preserve">45-59 </t>
    </r>
    <r>
      <rPr>
        <b/>
        <sz val="14"/>
        <color rgb="FF3F3F3F"/>
        <rFont val="Sathu"/>
        <family val="2"/>
      </rPr>
      <t>ปี</t>
    </r>
    <r>
      <rPr>
        <b/>
        <sz val="14"/>
        <color rgb="FF3F3F3F"/>
        <rFont val="Calibri Bold"/>
        <family val="2"/>
      </rPr>
      <t xml:space="preserve"> </t>
    </r>
  </si>
  <si>
    <r>
      <rPr>
        <b/>
        <sz val="14"/>
        <color rgb="FF3F3F3F"/>
        <rFont val="Calibri Bold"/>
        <family val="2"/>
      </rPr>
      <t xml:space="preserve">15-29 </t>
    </r>
    <r>
      <rPr>
        <b/>
        <sz val="14"/>
        <color rgb="FF3F3F3F"/>
        <rFont val="Sathu"/>
        <family val="2"/>
      </rPr>
      <t>ปี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</si>
</sst>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u/>
      <sz val="11"/>
      <color theme="1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20"/>
      <color theme="1"/>
      <name val="Calibri"/>
      <scheme val="minor"/>
    </font>
    <font>
      <b/>
      <sz val="14"/>
      <color rgb="FF3F3F3F"/>
      <name val="Calibri"/>
      <family val="2"/>
      <scheme val="minor"/>
    </font>
    <font>
      <b/>
      <sz val="14"/>
      <color rgb="FF3F3F3F"/>
      <name val="Calibri"/>
      <family val="2"/>
    </font>
    <font>
      <b/>
      <sz val="14"/>
      <color rgb="FF3F3F3F"/>
      <name val="Calibri Bold"/>
      <family val="2"/>
    </font>
    <font>
      <b/>
      <sz val="14"/>
      <color rgb="FF3F3F3F"/>
      <name val="Sathu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2" borderId="1" applyNumberFormat="0" applyAlignment="0" applyProtection="0"/>
  </cellStyleXfs>
  <cellXfs count="1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/>
    <xf numFmtId="0" fontId="0" fillId="0" borderId="0" xfId="0" applyBorder="1" applyAlignment="1">
      <alignment horizontal="center" vertical="top"/>
    </xf>
    <xf numFmtId="0" fontId="3" fillId="0" borderId="0" xfId="0" applyFont="1" applyBorder="1"/>
    <xf numFmtId="0" fontId="6" fillId="0" borderId="0" xfId="0" applyFont="1"/>
    <xf numFmtId="0" fontId="7" fillId="2" borderId="1" xfId="27" applyFont="1" applyAlignment="1">
      <alignment horizontal="center"/>
    </xf>
    <xf numFmtId="0" fontId="8" fillId="2" borderId="1" xfId="27" applyFont="1" applyAlignment="1">
      <alignment horizontal="center"/>
    </xf>
    <xf numFmtId="0" fontId="7" fillId="2" borderId="1" xfId="27" applyFont="1"/>
    <xf numFmtId="0" fontId="7" fillId="2" borderId="1" xfId="27" applyFont="1" applyAlignment="1">
      <alignment horizontal="center" vertical="top"/>
    </xf>
    <xf numFmtId="0" fontId="7" fillId="2" borderId="1" xfId="27" applyFont="1" applyAlignment="1"/>
    <xf numFmtId="0" fontId="7" fillId="2" borderId="1" xfId="27" applyFont="1" applyAlignment="1">
      <alignment horizontal="center"/>
    </xf>
    <xf numFmtId="0" fontId="7" fillId="2" borderId="1" xfId="27" applyFont="1" applyAlignment="1">
      <alignment horizontal="center" vertical="center"/>
    </xf>
    <xf numFmtId="0" fontId="7" fillId="2" borderId="1" xfId="27" applyFont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/>
    </xf>
  </cellXfs>
  <cellStyles count="2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Normal" xfId="0" builtinId="0"/>
    <cellStyle name="Output" xfId="27" builtin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6" sqref="A6"/>
    </sheetView>
  </sheetViews>
  <sheetFormatPr baseColWidth="10" defaultColWidth="8.83203125" defaultRowHeight="14" x14ac:dyDescent="0"/>
  <cols>
    <col min="1" max="1" width="11.5" customWidth="1"/>
    <col min="4" max="4" width="8.1640625" customWidth="1"/>
  </cols>
  <sheetData>
    <row r="1" spans="1:16" ht="25">
      <c r="A1" s="6" t="s">
        <v>17</v>
      </c>
    </row>
    <row r="3" spans="1:16" ht="17">
      <c r="A3" s="13" t="s">
        <v>0</v>
      </c>
      <c r="B3" s="12" t="s">
        <v>1</v>
      </c>
      <c r="C3" s="12"/>
      <c r="D3" s="12"/>
      <c r="E3" s="12"/>
      <c r="F3" s="12"/>
      <c r="G3" s="12"/>
      <c r="H3" s="12"/>
      <c r="I3" s="12" t="s">
        <v>1</v>
      </c>
      <c r="J3" s="12"/>
      <c r="K3" s="12"/>
      <c r="L3" s="12"/>
      <c r="M3" s="12"/>
      <c r="N3" s="12"/>
      <c r="O3" s="12"/>
    </row>
    <row r="4" spans="1:16" ht="17">
      <c r="A4" s="13"/>
      <c r="B4" s="12" t="s">
        <v>13</v>
      </c>
      <c r="C4" s="12"/>
      <c r="D4" s="12"/>
      <c r="E4" s="12"/>
      <c r="F4" s="12"/>
      <c r="G4" s="12"/>
      <c r="H4" s="12"/>
      <c r="I4" s="12" t="s">
        <v>15</v>
      </c>
      <c r="J4" s="12"/>
      <c r="K4" s="12"/>
      <c r="L4" s="12"/>
      <c r="M4" s="12"/>
      <c r="N4" s="12"/>
      <c r="O4" s="12"/>
    </row>
    <row r="5" spans="1:16" ht="18">
      <c r="A5" s="13"/>
      <c r="B5" s="8" t="s">
        <v>22</v>
      </c>
      <c r="C5" s="7" t="s">
        <v>3</v>
      </c>
      <c r="D5" s="8" t="s">
        <v>21</v>
      </c>
      <c r="E5" s="7" t="s">
        <v>20</v>
      </c>
      <c r="F5" s="7" t="s">
        <v>4</v>
      </c>
      <c r="G5" s="7" t="s">
        <v>5</v>
      </c>
      <c r="H5" s="7" t="s">
        <v>6</v>
      </c>
      <c r="I5" s="8" t="s">
        <v>22</v>
      </c>
      <c r="J5" s="7" t="s">
        <v>3</v>
      </c>
      <c r="K5" s="8" t="s">
        <v>21</v>
      </c>
      <c r="L5" s="7" t="s">
        <v>20</v>
      </c>
      <c r="M5" s="7" t="s">
        <v>4</v>
      </c>
      <c r="N5" s="7" t="s">
        <v>5</v>
      </c>
      <c r="O5" s="7" t="s">
        <v>6</v>
      </c>
    </row>
    <row r="6" spans="1:16" ht="17">
      <c r="A6" s="9">
        <v>2547</v>
      </c>
      <c r="B6" s="9">
        <v>22.6</v>
      </c>
      <c r="C6" s="9">
        <v>20</v>
      </c>
      <c r="D6" s="9">
        <v>18.7</v>
      </c>
      <c r="E6" s="9">
        <v>15.9</v>
      </c>
      <c r="F6" s="9">
        <v>12.4</v>
      </c>
      <c r="G6" s="9">
        <v>10.9</v>
      </c>
      <c r="H6" s="9">
        <v>19.7</v>
      </c>
      <c r="I6" s="9">
        <v>25.5</v>
      </c>
      <c r="J6" s="9">
        <v>24.9</v>
      </c>
      <c r="K6" s="9">
        <v>23.2</v>
      </c>
      <c r="L6" s="9">
        <v>17.2</v>
      </c>
      <c r="M6" s="9">
        <v>12.4</v>
      </c>
      <c r="N6" s="9">
        <v>10.3</v>
      </c>
      <c r="O6" s="9">
        <v>23.2</v>
      </c>
    </row>
    <row r="7" spans="1:16" ht="17">
      <c r="A7" s="9">
        <v>2552</v>
      </c>
      <c r="B7" s="9">
        <v>17.8</v>
      </c>
      <c r="C7" s="9">
        <v>17.600000000000001</v>
      </c>
      <c r="D7" s="9">
        <v>16.899999999999999</v>
      </c>
      <c r="E7" s="9">
        <v>16.7</v>
      </c>
      <c r="F7" s="9">
        <v>10.4</v>
      </c>
      <c r="G7" s="9">
        <v>7.5</v>
      </c>
      <c r="H7" s="9">
        <v>16.899999999999999</v>
      </c>
      <c r="I7" s="9">
        <v>19.3</v>
      </c>
      <c r="J7" s="9">
        <v>19.8</v>
      </c>
      <c r="K7" s="9">
        <v>16.7</v>
      </c>
      <c r="L7" s="9">
        <v>15.3</v>
      </c>
      <c r="M7" s="9">
        <v>9.5</v>
      </c>
      <c r="N7" s="9">
        <v>8.6</v>
      </c>
      <c r="O7" s="9">
        <v>18.5</v>
      </c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>
      <c r="A12" s="5" t="s">
        <v>16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5">
    <mergeCell ref="I3:O3"/>
    <mergeCell ref="I4:O4"/>
    <mergeCell ref="A3:A5"/>
    <mergeCell ref="B3:H3"/>
    <mergeCell ref="B4:H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A12" sqref="A12"/>
    </sheetView>
  </sheetViews>
  <sheetFormatPr baseColWidth="10" defaultColWidth="8.83203125" defaultRowHeight="14" x14ac:dyDescent="0"/>
  <cols>
    <col min="1" max="1" width="10.83203125" style="1" customWidth="1"/>
    <col min="2" max="2" width="14.33203125" style="1" customWidth="1"/>
    <col min="3" max="3" width="17" style="1" customWidth="1"/>
    <col min="4" max="4" width="8.83203125" style="1"/>
    <col min="5" max="5" width="14.5" style="1" customWidth="1"/>
    <col min="6" max="6" width="16" style="1" customWidth="1"/>
    <col min="7" max="16384" width="8.83203125" style="1"/>
  </cols>
  <sheetData>
    <row r="1" spans="1:8" ht="25">
      <c r="A1" s="6" t="s">
        <v>18</v>
      </c>
    </row>
    <row r="3" spans="1:8" ht="17">
      <c r="A3" s="12" t="s">
        <v>0</v>
      </c>
      <c r="B3" s="14" t="s">
        <v>13</v>
      </c>
      <c r="C3" s="14"/>
      <c r="D3" s="14"/>
      <c r="E3" s="14" t="s">
        <v>15</v>
      </c>
      <c r="F3" s="14"/>
      <c r="G3" s="14"/>
      <c r="H3" s="9"/>
    </row>
    <row r="4" spans="1:8" ht="17">
      <c r="A4" s="12"/>
      <c r="B4" s="10" t="s">
        <v>7</v>
      </c>
      <c r="C4" s="10" t="s">
        <v>14</v>
      </c>
      <c r="D4" s="10" t="s">
        <v>6</v>
      </c>
      <c r="E4" s="10" t="s">
        <v>7</v>
      </c>
      <c r="F4" s="10" t="s">
        <v>14</v>
      </c>
      <c r="G4" s="10" t="s">
        <v>6</v>
      </c>
      <c r="H4" s="9"/>
    </row>
    <row r="5" spans="1:8" ht="17" hidden="1">
      <c r="A5" s="9" t="s">
        <v>2</v>
      </c>
      <c r="B5" s="9">
        <v>75.8</v>
      </c>
      <c r="C5" s="9">
        <v>81.400000000000006</v>
      </c>
      <c r="D5" s="9"/>
      <c r="E5" s="9">
        <v>71.7</v>
      </c>
      <c r="F5" s="9">
        <v>78</v>
      </c>
      <c r="G5" s="9"/>
      <c r="H5" s="9"/>
    </row>
    <row r="6" spans="1:8" ht="17" hidden="1">
      <c r="A6" s="9"/>
      <c r="B6" s="9"/>
      <c r="C6" s="9"/>
      <c r="D6" s="9"/>
      <c r="E6" s="9"/>
      <c r="F6" s="9"/>
      <c r="G6" s="9"/>
      <c r="H6" s="9"/>
    </row>
    <row r="7" spans="1:8" ht="17" hidden="1">
      <c r="A7" s="9"/>
      <c r="B7" s="9"/>
      <c r="C7" s="9"/>
      <c r="D7" s="9"/>
      <c r="E7" s="9"/>
      <c r="F7" s="9"/>
      <c r="G7" s="9"/>
      <c r="H7" s="9"/>
    </row>
    <row r="8" spans="1:8" ht="17" hidden="1">
      <c r="A8" s="9"/>
      <c r="B8" s="9"/>
      <c r="C8" s="9"/>
      <c r="D8" s="9"/>
      <c r="E8" s="9"/>
      <c r="F8" s="9"/>
      <c r="G8" s="9"/>
      <c r="H8" s="9"/>
    </row>
    <row r="9" spans="1:8" ht="17" hidden="1">
      <c r="A9" s="9"/>
      <c r="B9" s="9"/>
      <c r="C9" s="9"/>
      <c r="D9" s="9"/>
      <c r="E9" s="9"/>
      <c r="F9" s="9"/>
      <c r="G9" s="9"/>
      <c r="H9" s="9"/>
    </row>
    <row r="10" spans="1:8" ht="17" hidden="1">
      <c r="A10" s="12" t="s">
        <v>0</v>
      </c>
      <c r="B10" s="14" t="s">
        <v>13</v>
      </c>
      <c r="C10" s="14"/>
      <c r="D10" s="14"/>
      <c r="E10" s="14" t="s">
        <v>15</v>
      </c>
      <c r="F10" s="14"/>
      <c r="G10" s="14"/>
      <c r="H10" s="9"/>
    </row>
    <row r="11" spans="1:8" ht="17" hidden="1">
      <c r="A11" s="12"/>
      <c r="B11" s="10" t="s">
        <v>7</v>
      </c>
      <c r="C11" s="10" t="s">
        <v>14</v>
      </c>
      <c r="D11" s="10" t="s">
        <v>6</v>
      </c>
      <c r="E11" s="10" t="s">
        <v>7</v>
      </c>
      <c r="F11" s="10" t="s">
        <v>14</v>
      </c>
      <c r="G11" s="10" t="s">
        <v>6</v>
      </c>
      <c r="H11" s="9"/>
    </row>
    <row r="12" spans="1:8" ht="17">
      <c r="A12" s="9">
        <v>2547</v>
      </c>
      <c r="B12" s="9">
        <f>100-75.8</f>
        <v>24.200000000000003</v>
      </c>
      <c r="C12" s="9">
        <f>100-81.4</f>
        <v>18.599999999999994</v>
      </c>
      <c r="D12" s="9">
        <v>19.7</v>
      </c>
      <c r="E12" s="9">
        <f>100-71.7</f>
        <v>28.299999999999997</v>
      </c>
      <c r="F12" s="9">
        <f>100-78</f>
        <v>22</v>
      </c>
      <c r="G12" s="9">
        <v>23.2</v>
      </c>
      <c r="H12" s="9"/>
    </row>
    <row r="13" spans="1:8" ht="17">
      <c r="A13" s="9">
        <v>2552</v>
      </c>
      <c r="B13" s="9">
        <v>17.100000000000001</v>
      </c>
      <c r="C13" s="9">
        <v>16.8</v>
      </c>
      <c r="D13" s="9">
        <v>16.899999999999999</v>
      </c>
      <c r="E13" s="9">
        <v>19.7</v>
      </c>
      <c r="F13" s="9">
        <v>18</v>
      </c>
      <c r="G13" s="9">
        <v>18.5</v>
      </c>
      <c r="H13" s="9"/>
    </row>
    <row r="18" spans="1:1">
      <c r="A18" s="5" t="s">
        <v>16</v>
      </c>
    </row>
  </sheetData>
  <mergeCells count="6">
    <mergeCell ref="A3:A4"/>
    <mergeCell ref="B3:D3"/>
    <mergeCell ref="E3:G3"/>
    <mergeCell ref="A10:A11"/>
    <mergeCell ref="B10:D10"/>
    <mergeCell ref="E10:G10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A5" sqref="A5"/>
    </sheetView>
  </sheetViews>
  <sheetFormatPr baseColWidth="10" defaultColWidth="8.83203125" defaultRowHeight="14" x14ac:dyDescent="0"/>
  <cols>
    <col min="1" max="1" width="10.33203125" style="1" customWidth="1"/>
    <col min="2" max="16384" width="8.83203125" style="1"/>
  </cols>
  <sheetData>
    <row r="1" spans="1:15" ht="25">
      <c r="A1" s="6" t="s">
        <v>19</v>
      </c>
    </row>
    <row r="3" spans="1:15" ht="17">
      <c r="A3" s="13" t="s">
        <v>0</v>
      </c>
      <c r="B3" s="14" t="s">
        <v>13</v>
      </c>
      <c r="C3" s="14"/>
      <c r="D3" s="14"/>
      <c r="E3" s="14"/>
      <c r="F3" s="14"/>
      <c r="G3" s="14"/>
      <c r="H3" s="14" t="s">
        <v>15</v>
      </c>
      <c r="I3" s="14"/>
      <c r="J3" s="14"/>
      <c r="K3" s="14"/>
      <c r="L3" s="14"/>
      <c r="M3" s="14"/>
      <c r="N3" s="3"/>
      <c r="O3" s="3"/>
    </row>
    <row r="4" spans="1:15" ht="17">
      <c r="A4" s="13"/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6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6</v>
      </c>
      <c r="N4" s="3"/>
      <c r="O4" s="3"/>
    </row>
    <row r="5" spans="1:15" ht="17">
      <c r="A5" s="9">
        <v>2547</v>
      </c>
      <c r="B5" s="9">
        <v>22</v>
      </c>
      <c r="C5" s="9">
        <v>22.5</v>
      </c>
      <c r="D5" s="9">
        <v>15.7</v>
      </c>
      <c r="E5" s="9">
        <v>20.6</v>
      </c>
      <c r="F5" s="9">
        <v>31.5</v>
      </c>
      <c r="G5" s="9">
        <v>19.7</v>
      </c>
      <c r="H5" s="9">
        <v>24.9</v>
      </c>
      <c r="I5" s="9">
        <v>27.9</v>
      </c>
      <c r="J5" s="9">
        <v>16.7</v>
      </c>
      <c r="K5" s="9">
        <v>27.9</v>
      </c>
      <c r="L5" s="9">
        <v>35.1</v>
      </c>
      <c r="M5" s="9">
        <v>23.2</v>
      </c>
      <c r="N5" s="3"/>
      <c r="O5" s="3"/>
    </row>
    <row r="6" spans="1:15" ht="17">
      <c r="A6" s="9">
        <v>2552</v>
      </c>
      <c r="B6" s="9">
        <v>17.8</v>
      </c>
      <c r="C6" s="9">
        <v>12.9</v>
      </c>
      <c r="D6" s="9">
        <v>16.2</v>
      </c>
      <c r="E6" s="9">
        <v>24</v>
      </c>
      <c r="F6" s="9">
        <v>17.899999999999999</v>
      </c>
      <c r="G6" s="9">
        <v>16.899999999999999</v>
      </c>
      <c r="H6" s="11">
        <v>19.3</v>
      </c>
      <c r="I6" s="11">
        <v>16</v>
      </c>
      <c r="J6" s="11">
        <v>15.2</v>
      </c>
      <c r="K6" s="11">
        <v>28.8</v>
      </c>
      <c r="L6" s="11">
        <v>21.1</v>
      </c>
      <c r="M6" s="11">
        <v>18.5</v>
      </c>
    </row>
    <row r="7" spans="1:15">
      <c r="E7" s="2"/>
      <c r="F7" s="2"/>
      <c r="G7" s="2"/>
      <c r="I7" s="2"/>
      <c r="J7" s="2"/>
      <c r="K7" s="2"/>
      <c r="L7" s="2"/>
      <c r="M7" s="2"/>
      <c r="N7" s="2"/>
    </row>
    <row r="9" spans="1:1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5">
      <c r="A10" s="1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5">
      <c r="M11" s="2"/>
    </row>
    <row r="12" spans="1:15">
      <c r="A12" s="5" t="s">
        <v>16</v>
      </c>
    </row>
  </sheetData>
  <mergeCells count="6">
    <mergeCell ref="B3:G3"/>
    <mergeCell ref="H3:M3"/>
    <mergeCell ref="A3:A4"/>
    <mergeCell ref="A9:A10"/>
    <mergeCell ref="B9:G9"/>
    <mergeCell ref="H9:M9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เพศ-อายุ</vt:lpstr>
      <vt:lpstr>เพศ-เขตเทศบาล</vt:lpstr>
      <vt:lpstr>เพศ-ภาค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a</cp:lastModifiedBy>
  <dcterms:created xsi:type="dcterms:W3CDTF">2015-02-20T07:13:54Z</dcterms:created>
  <dcterms:modified xsi:type="dcterms:W3CDTF">2015-06-12T18:23:36Z</dcterms:modified>
</cp:coreProperties>
</file>